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8700"/>
  </bookViews>
  <sheets>
    <sheet name="Evaluation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Q14" i="1" l="1"/>
  <c r="Q13" i="1"/>
  <c r="Q12" i="1"/>
  <c r="Q11" i="1"/>
  <c r="Q10" i="1"/>
  <c r="Q9" i="1"/>
  <c r="D15" i="1" l="1"/>
  <c r="I16" i="1"/>
  <c r="H16" i="1"/>
  <c r="K16" i="1"/>
  <c r="O16" i="1"/>
  <c r="N16" i="1"/>
  <c r="L16" i="1"/>
  <c r="O15" i="1"/>
  <c r="N15" i="1"/>
  <c r="L15" i="1"/>
  <c r="K15" i="1"/>
  <c r="I15" i="1"/>
  <c r="H15" i="1"/>
  <c r="D16" i="1"/>
  <c r="C16" i="1"/>
  <c r="A15" i="1"/>
  <c r="C15" i="1"/>
  <c r="R16" i="1" l="1"/>
  <c r="R15" i="1"/>
  <c r="Q16" i="1"/>
  <c r="Q15" i="1"/>
</calcChain>
</file>

<file path=xl/sharedStrings.xml><?xml version="1.0" encoding="utf-8"?>
<sst xmlns="http://schemas.openxmlformats.org/spreadsheetml/2006/main" count="37" uniqueCount="17">
  <si>
    <t>Rating</t>
  </si>
  <si>
    <t>Weighted Total</t>
  </si>
  <si>
    <t>Rating Total</t>
  </si>
  <si>
    <r>
      <t>Data &amp; System Security</t>
    </r>
    <r>
      <rPr>
        <sz val="14"/>
        <rFont val="Arial"/>
        <family val="2"/>
      </rPr>
      <t xml:space="preserve">- Adequacy of controls and guidelines around the issues of secure infrastructure,and security standards </t>
    </r>
  </si>
  <si>
    <t>Reviewers:</t>
  </si>
  <si>
    <t>Aggregate</t>
  </si>
  <si>
    <t xml:space="preserve"> </t>
  </si>
  <si>
    <t xml:space="preserve">Rate each criteria below on a scale of 1 to 5 -- 1 being low and 5 being high -- for each firm. Your evaluation will be used to determine which firm best meet the needs of the University. Each committee member will be allowed one vote. </t>
  </si>
  <si>
    <t>RFP Evaluation Ratings</t>
  </si>
  <si>
    <t xml:space="preserve">RFP Name: </t>
  </si>
  <si>
    <t>Date of Rating:</t>
  </si>
  <si>
    <t xml:space="preserve">Supplier Name: </t>
  </si>
  <si>
    <r>
      <t xml:space="preserve">Eligibility </t>
    </r>
    <r>
      <rPr>
        <sz val="14"/>
        <rFont val="Arial"/>
        <family val="2"/>
      </rPr>
      <t xml:space="preserve">- Overall completeness and  competitiveness of the proposal </t>
    </r>
  </si>
  <si>
    <r>
      <t>References</t>
    </r>
    <r>
      <rPr>
        <sz val="14"/>
        <rFont val="Arial"/>
        <family val="2"/>
      </rPr>
      <t xml:space="preserve"> - Feedback from references </t>
    </r>
  </si>
  <si>
    <r>
      <t>Customer Service</t>
    </r>
    <r>
      <rPr>
        <sz val="14"/>
        <rFont val="Arial"/>
        <family val="2"/>
      </rPr>
      <t xml:space="preserve"> – the ability of the vendor to provide prompt attention to issues and concerns.  </t>
    </r>
  </si>
  <si>
    <r>
      <t>Process Flexibility</t>
    </r>
    <r>
      <rPr>
        <sz val="14"/>
        <rFont val="Arial"/>
        <family val="2"/>
      </rPr>
      <t xml:space="preserve"> – ability to provide various approaches and solutions.</t>
    </r>
  </si>
  <si>
    <r>
      <t>Data and Management Reporting</t>
    </r>
    <r>
      <rPr>
        <sz val="14"/>
        <rFont val="Arial"/>
        <family val="2"/>
      </rPr>
      <t xml:space="preserve"> – the ability to provide customizable reports to the University and secure data.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</si>
</sst>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3" fillId="0" borderId="0" xfId="0" applyFont="1"/>
    <xf numFmtId="49" fontId="3" fillId="0" borderId="0" xfId="0" applyNumberFormat="1" applyFont="1" applyBorder="1" applyAlignment="1">
      <alignment vertical="center" wrapText="1"/>
    </xf>
    <xf numFmtId="0" fontId="5" fillId="0" borderId="0" xfId="0" applyFont="1"/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Border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9" fontId="7" fillId="4" borderId="5" xfId="1" applyFont="1" applyFill="1" applyBorder="1" applyAlignment="1">
      <alignment horizontal="center" vertical="center" wrapText="1"/>
    </xf>
    <xf numFmtId="9" fontId="9" fillId="4" borderId="5" xfId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9" fontId="7" fillId="6" borderId="5" xfId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3" fillId="6" borderId="4" xfId="0" applyNumberFormat="1" applyFont="1" applyFill="1" applyBorder="1" applyAlignment="1">
      <alignment horizontal="center" vertical="center" wrapText="1"/>
    </xf>
    <xf numFmtId="2" fontId="5" fillId="6" borderId="0" xfId="0" applyNumberFormat="1" applyFont="1" applyFill="1" applyAlignment="1">
      <alignment horizontal="center"/>
    </xf>
    <xf numFmtId="0" fontId="5" fillId="6" borderId="0" xfId="0" applyFont="1" applyFill="1"/>
    <xf numFmtId="2" fontId="9" fillId="5" borderId="7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12" fillId="3" borderId="2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tabSelected="1" topLeftCell="A7" zoomScale="75" zoomScaleNormal="75" workbookViewId="0">
      <selection activeCell="B14" sqref="B14"/>
    </sheetView>
  </sheetViews>
  <sheetFormatPr defaultRowHeight="12.75" x14ac:dyDescent="0.2"/>
  <cols>
    <col min="1" max="1" width="33.85546875" style="6" customWidth="1"/>
    <col min="2" max="2" width="72.5703125" style="6" customWidth="1"/>
    <col min="3" max="3" width="22" style="7" customWidth="1"/>
    <col min="4" max="4" width="21.85546875" style="7" customWidth="1"/>
    <col min="5" max="5" width="1.42578125" style="7" customWidth="1"/>
    <col min="6" max="6" width="2.42578125" style="41" customWidth="1"/>
    <col min="7" max="7" width="9.140625" style="41" hidden="1" customWidth="1"/>
    <col min="8" max="8" width="19" style="41" customWidth="1"/>
    <col min="9" max="9" width="18.42578125" style="41" customWidth="1"/>
    <col min="10" max="10" width="3.42578125" style="41" customWidth="1"/>
    <col min="11" max="11" width="17" style="41" customWidth="1"/>
    <col min="12" max="12" width="16" style="41" customWidth="1"/>
    <col min="13" max="13" width="3.85546875" style="41" customWidth="1"/>
    <col min="14" max="14" width="18.42578125" style="41" customWidth="1"/>
    <col min="15" max="15" width="15.42578125" style="41" customWidth="1"/>
    <col min="16" max="16" width="4.42578125" style="41" customWidth="1"/>
    <col min="17" max="17" width="18.42578125" style="41" customWidth="1"/>
    <col min="18" max="18" width="14.85546875" style="41" customWidth="1"/>
    <col min="19" max="16384" width="9.140625" style="2"/>
  </cols>
  <sheetData>
    <row r="1" spans="1:18" s="1" customFormat="1" ht="30" x14ac:dyDescent="0.4">
      <c r="B1" s="15"/>
      <c r="C1" s="11"/>
      <c r="D1" s="11"/>
      <c r="E1" s="11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s="1" customFormat="1" ht="39.950000000000003" customHeight="1" x14ac:dyDescent="0.4">
      <c r="B2" s="15" t="s">
        <v>8</v>
      </c>
      <c r="C2" s="11"/>
      <c r="D2" s="11"/>
      <c r="E2" s="11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24.95" customHeight="1" x14ac:dyDescent="0.2">
      <c r="A3" s="9"/>
      <c r="B3" s="15" t="s">
        <v>10</v>
      </c>
      <c r="C3" s="35"/>
      <c r="D3" s="35"/>
      <c r="E3" s="35"/>
    </row>
    <row r="4" spans="1:18" ht="24.95" customHeight="1" x14ac:dyDescent="0.2">
      <c r="A4" s="9"/>
      <c r="B4" s="15" t="s">
        <v>9</v>
      </c>
      <c r="C4" s="35"/>
      <c r="D4" s="35"/>
      <c r="E4" s="35"/>
    </row>
    <row r="5" spans="1:18" s="4" customFormat="1" ht="24" customHeight="1" x14ac:dyDescent="0.25">
      <c r="A5" s="9" t="s">
        <v>4</v>
      </c>
      <c r="B5" s="38"/>
      <c r="C5" s="63" t="s">
        <v>6</v>
      </c>
      <c r="D5" s="63"/>
      <c r="E5" s="36"/>
      <c r="F5" s="42"/>
      <c r="G5" s="42"/>
      <c r="H5" s="57" t="s">
        <v>6</v>
      </c>
      <c r="I5" s="57"/>
      <c r="J5" s="42"/>
      <c r="K5" s="57" t="s">
        <v>6</v>
      </c>
      <c r="L5" s="57"/>
      <c r="M5" s="42"/>
      <c r="N5" s="57" t="s">
        <v>6</v>
      </c>
      <c r="O5" s="57"/>
      <c r="P5" s="42"/>
      <c r="Q5" s="58" t="s">
        <v>5</v>
      </c>
      <c r="R5" s="58"/>
    </row>
    <row r="6" spans="1:18" ht="13.5" thickBot="1" x14ac:dyDescent="0.25">
      <c r="A6" s="3"/>
      <c r="B6" s="3"/>
      <c r="C6" s="5"/>
      <c r="D6" s="5"/>
      <c r="E6" s="5"/>
    </row>
    <row r="7" spans="1:18" s="4" customFormat="1" ht="90" customHeight="1" x14ac:dyDescent="0.25">
      <c r="A7" s="61" t="s">
        <v>11</v>
      </c>
      <c r="B7" s="62"/>
      <c r="C7" s="43" t="s">
        <v>6</v>
      </c>
      <c r="D7" s="43" t="s">
        <v>6</v>
      </c>
      <c r="E7" s="44"/>
      <c r="F7" s="39"/>
      <c r="G7" s="45"/>
      <c r="H7" s="43"/>
      <c r="I7" s="43"/>
      <c r="J7" s="39"/>
      <c r="K7" s="43"/>
      <c r="L7" s="43"/>
      <c r="M7" s="39"/>
      <c r="N7" s="43"/>
      <c r="O7" s="43"/>
      <c r="P7" s="39"/>
      <c r="Q7" s="43"/>
      <c r="R7" s="43"/>
    </row>
    <row r="8" spans="1:18" s="4" customFormat="1" ht="66.75" customHeight="1" x14ac:dyDescent="0.2">
      <c r="A8" s="59" t="s">
        <v>7</v>
      </c>
      <c r="B8" s="60"/>
      <c r="C8" s="13" t="s">
        <v>0</v>
      </c>
      <c r="D8" s="14" t="s">
        <v>0</v>
      </c>
      <c r="E8" s="21"/>
      <c r="F8" s="39"/>
      <c r="G8" s="37"/>
      <c r="H8" s="13" t="s">
        <v>0</v>
      </c>
      <c r="I8" s="14" t="s">
        <v>0</v>
      </c>
      <c r="J8" s="39"/>
      <c r="K8" s="13" t="s">
        <v>0</v>
      </c>
      <c r="L8" s="14" t="s">
        <v>0</v>
      </c>
      <c r="M8" s="39"/>
      <c r="N8" s="13" t="s">
        <v>0</v>
      </c>
      <c r="O8" s="14" t="s">
        <v>0</v>
      </c>
      <c r="P8" s="39"/>
      <c r="Q8" s="13" t="s">
        <v>0</v>
      </c>
      <c r="R8" s="14" t="s">
        <v>0</v>
      </c>
    </row>
    <row r="9" spans="1:18" s="8" customFormat="1" ht="144.94999999999999" customHeight="1" x14ac:dyDescent="0.2">
      <c r="A9" s="22">
        <v>0.3</v>
      </c>
      <c r="B9" s="29" t="s">
        <v>12</v>
      </c>
      <c r="C9" s="30"/>
      <c r="D9" s="30"/>
      <c r="E9" s="47"/>
      <c r="F9" s="48"/>
      <c r="G9" s="48"/>
      <c r="H9" s="30"/>
      <c r="I9" s="30"/>
      <c r="J9" s="48"/>
      <c r="K9" s="30"/>
      <c r="L9" s="30"/>
      <c r="M9" s="48"/>
      <c r="N9" s="30"/>
      <c r="O9" s="30"/>
      <c r="P9" s="48"/>
      <c r="Q9" s="30">
        <f>(C9+D9+H9+I9)/4</f>
        <v>0</v>
      </c>
      <c r="R9" s="30" t="s">
        <v>6</v>
      </c>
    </row>
    <row r="10" spans="1:18" s="8" customFormat="1" ht="54" x14ac:dyDescent="0.2">
      <c r="A10" s="22">
        <v>0.1</v>
      </c>
      <c r="B10" s="28" t="s">
        <v>3</v>
      </c>
      <c r="C10" s="30"/>
      <c r="D10" s="31"/>
      <c r="E10" s="47"/>
      <c r="F10" s="48"/>
      <c r="G10" s="48"/>
      <c r="H10" s="30"/>
      <c r="I10" s="31"/>
      <c r="J10" s="48"/>
      <c r="K10" s="30"/>
      <c r="L10" s="31"/>
      <c r="M10" s="48"/>
      <c r="N10" s="30"/>
      <c r="O10" s="31"/>
      <c r="P10" s="48"/>
      <c r="Q10" s="30">
        <f>(C10+D10+H10+I10)/4</f>
        <v>0</v>
      </c>
      <c r="R10" s="30" t="s">
        <v>6</v>
      </c>
    </row>
    <row r="11" spans="1:18" s="55" customFormat="1" ht="50.1" customHeight="1" x14ac:dyDescent="0.2">
      <c r="A11" s="50">
        <v>0.1</v>
      </c>
      <c r="B11" s="51" t="s">
        <v>13</v>
      </c>
      <c r="C11" s="52"/>
      <c r="D11" s="52"/>
      <c r="E11" s="53"/>
      <c r="F11" s="54"/>
      <c r="G11" s="54"/>
      <c r="H11" s="52"/>
      <c r="I11" s="52"/>
      <c r="J11" s="54"/>
      <c r="K11" s="52"/>
      <c r="L11" s="52"/>
      <c r="M11" s="54"/>
      <c r="N11" s="52"/>
      <c r="O11" s="52"/>
      <c r="P11" s="54"/>
      <c r="Q11" s="30">
        <f>(C11+D11+H11+I11)/4</f>
        <v>0</v>
      </c>
      <c r="R11" s="30" t="s">
        <v>6</v>
      </c>
    </row>
    <row r="12" spans="1:18" s="4" customFormat="1" ht="80.099999999999994" customHeight="1" x14ac:dyDescent="0.2">
      <c r="A12" s="22">
        <v>0.25</v>
      </c>
      <c r="B12" s="17" t="s">
        <v>14</v>
      </c>
      <c r="C12" s="30"/>
      <c r="D12" s="31"/>
      <c r="E12" s="47"/>
      <c r="F12" s="49"/>
      <c r="G12" s="49"/>
      <c r="H12" s="30"/>
      <c r="I12" s="31"/>
      <c r="J12" s="49"/>
      <c r="K12" s="30"/>
      <c r="L12" s="31"/>
      <c r="M12" s="49"/>
      <c r="N12" s="30"/>
      <c r="O12" s="31"/>
      <c r="P12" s="49"/>
      <c r="Q12" s="30">
        <f>(C12+D12+H12+I12)/4</f>
        <v>0</v>
      </c>
      <c r="R12" s="30" t="s">
        <v>6</v>
      </c>
    </row>
    <row r="13" spans="1:18" s="4" customFormat="1" ht="99.95" customHeight="1" x14ac:dyDescent="0.2">
      <c r="A13" s="22">
        <v>0.15</v>
      </c>
      <c r="B13" s="18" t="s">
        <v>15</v>
      </c>
      <c r="C13" s="30"/>
      <c r="D13" s="31"/>
      <c r="E13" s="47"/>
      <c r="F13" s="49"/>
      <c r="G13" s="49"/>
      <c r="H13" s="30"/>
      <c r="I13" s="31"/>
      <c r="J13" s="49"/>
      <c r="K13" s="30"/>
      <c r="L13" s="31"/>
      <c r="M13" s="49"/>
      <c r="N13" s="30"/>
      <c r="O13" s="31"/>
      <c r="P13" s="49"/>
      <c r="Q13" s="30">
        <f>(C13+D13+H13+I13)/4</f>
        <v>0</v>
      </c>
      <c r="R13" s="30" t="s">
        <v>6</v>
      </c>
    </row>
    <row r="14" spans="1:18" s="4" customFormat="1" ht="120" customHeight="1" x14ac:dyDescent="0.2">
      <c r="A14" s="22">
        <v>0.1</v>
      </c>
      <c r="B14" s="18" t="s">
        <v>16</v>
      </c>
      <c r="C14" s="30"/>
      <c r="D14" s="31"/>
      <c r="E14" s="47"/>
      <c r="F14" s="49"/>
      <c r="G14" s="49"/>
      <c r="H14" s="30"/>
      <c r="I14" s="31"/>
      <c r="J14" s="49"/>
      <c r="K14" s="30"/>
      <c r="L14" s="31"/>
      <c r="M14" s="49"/>
      <c r="N14" s="30"/>
      <c r="O14" s="31"/>
      <c r="P14" s="49"/>
      <c r="Q14" s="30">
        <f>(C14+D14+H14+I14)/4</f>
        <v>0</v>
      </c>
      <c r="R14" s="30" t="s">
        <v>6</v>
      </c>
    </row>
    <row r="15" spans="1:18" ht="25.5" customHeight="1" x14ac:dyDescent="0.2">
      <c r="A15" s="23">
        <f>SUM(A9:A14)</f>
        <v>1</v>
      </c>
      <c r="B15" s="19" t="s">
        <v>2</v>
      </c>
      <c r="C15" s="32">
        <f>SUM(C9:C14)</f>
        <v>0</v>
      </c>
      <c r="D15" s="33">
        <f>SUM(D9:D14)</f>
        <v>0</v>
      </c>
      <c r="E15" s="24"/>
      <c r="H15" s="32">
        <f>SUM(H9:H14)</f>
        <v>0</v>
      </c>
      <c r="I15" s="33">
        <f>SUM(I9:I14)</f>
        <v>0</v>
      </c>
      <c r="K15" s="32">
        <f>SUM(K9:K14)</f>
        <v>0</v>
      </c>
      <c r="L15" s="33">
        <f>SUM(L9:L14)</f>
        <v>0</v>
      </c>
      <c r="N15" s="32">
        <f>SUM(N9:N14)</f>
        <v>0</v>
      </c>
      <c r="O15" s="33">
        <f>SUM(O9:O14)</f>
        <v>0</v>
      </c>
      <c r="Q15" s="32">
        <f>SUM(Q9:Q14)</f>
        <v>0</v>
      </c>
      <c r="R15" s="33">
        <f>SUM(R9:R14)</f>
        <v>0</v>
      </c>
    </row>
    <row r="16" spans="1:18" ht="23.25" customHeight="1" thickBot="1" x14ac:dyDescent="0.25">
      <c r="A16" s="25"/>
      <c r="B16" s="26" t="s">
        <v>1</v>
      </c>
      <c r="C16" s="26">
        <f>(C9*A9)+(C12*A12)+(C13*A13)+(C14*A14)+(A10*C10)+(A11*C11)</f>
        <v>0</v>
      </c>
      <c r="D16" s="34">
        <f>(D9*A9)+(D12*A12)+(D13*A13)+(D14*A14)+(A10*D10)+(A11*D11)</f>
        <v>0</v>
      </c>
      <c r="E16" s="27"/>
      <c r="H16" s="26">
        <f>(H9*A9)+(H12*A12)+(H13*A13)+(H14*A14)+(H10*A10)+(H11*A11)</f>
        <v>0</v>
      </c>
      <c r="I16" s="26">
        <f>(I9*A9)+(I12*A12)+(I13*A13)+(I14*A14)+(I10*A10)+(I11*A11)</f>
        <v>0</v>
      </c>
      <c r="K16" s="26">
        <f>(K9*A9)+(K12*A12)+(K13*A13)+(K14*A14)+(K10*A10)+(K11*A11)</f>
        <v>0</v>
      </c>
      <c r="L16" s="34">
        <f>(L9*A9)+(L12*A12)+(L13*A13)+(L14*A14)+(I10*A10)+(I11*A11)</f>
        <v>0</v>
      </c>
      <c r="N16" s="26">
        <f>(N9*A9)+(N12*A12)+(N13*A13)+(N14*A14)+(N10*A10)+(N11*A11)</f>
        <v>0</v>
      </c>
      <c r="O16" s="26">
        <f>(O9*A9)+(O12*A12)+(O13*A13)+(O14*A14)+(O10*A10)+(O11*A11)</f>
        <v>0</v>
      </c>
      <c r="Q16" s="26">
        <f>(Q9*A9)+(Q12*A12)+(Q13*A13)+(Q14*A14)+(Q10*A10)+(Q11*A11)</f>
        <v>0</v>
      </c>
      <c r="R16" s="56" t="e">
        <f>(R9*A9)+(R12*A12)+(R13*A13)+(R14*A14)+(R10*A10)+(R11*A11)</f>
        <v>#VALUE!</v>
      </c>
    </row>
    <row r="17" spans="1:5" ht="18" x14ac:dyDescent="0.2">
      <c r="A17" s="16"/>
      <c r="B17" s="16"/>
      <c r="C17" s="46"/>
      <c r="D17" s="20"/>
      <c r="E17" s="10"/>
    </row>
    <row r="18" spans="1:5" x14ac:dyDescent="0.2">
      <c r="D18" s="12"/>
    </row>
    <row r="19" spans="1:5" x14ac:dyDescent="0.2">
      <c r="D19" s="12"/>
    </row>
  </sheetData>
  <mergeCells count="7">
    <mergeCell ref="K5:L5"/>
    <mergeCell ref="N5:O5"/>
    <mergeCell ref="Q5:R5"/>
    <mergeCell ref="A8:B8"/>
    <mergeCell ref="A7:B7"/>
    <mergeCell ref="C5:D5"/>
    <mergeCell ref="H5:I5"/>
  </mergeCells>
  <phoneticPr fontId="2" type="noConversion"/>
  <printOptions horizontalCentered="1" verticalCentered="1"/>
  <pageMargins left="0.25" right="0" top="0.25" bottom="0.25" header="0.25" footer="0.25"/>
  <pageSetup paperSize="5" scale="58" orientation="landscape" r:id="rId1"/>
  <headerFooter alignWithMargins="0">
    <oddHeader>&amp;L&amp;G</oddHeader>
    <oddFooter>&amp;LPrivileged and Confidential&amp;R&amp;D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</vt:lpstr>
      <vt:lpstr>Sheet3</vt:lpstr>
    </vt:vector>
  </TitlesOfParts>
  <Company>Columbia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mhb14</dc:creator>
  <cp:lastModifiedBy>Columbia University</cp:lastModifiedBy>
  <cp:lastPrinted>2013-04-16T15:25:40Z</cp:lastPrinted>
  <dcterms:created xsi:type="dcterms:W3CDTF">2005-10-17T13:21:34Z</dcterms:created>
  <dcterms:modified xsi:type="dcterms:W3CDTF">2017-09-14T14:13:21Z</dcterms:modified>
</cp:coreProperties>
</file>